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активів'!$5:$25</definedName>
    <definedName name="_xlnm.Print_Area" localSheetId="1">'Журнал_торгів та посилання'!$A$1:$H$27</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<sst xmlns="http://schemas.openxmlformats.org/spreadsheetml/2006/main" count="244" uniqueCount="85">
  <si>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</si>
  <si>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</si>
  <si>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</si>
  <si>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</si>
  <si>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</si>
  <si>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</si>
  <si>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</si>
  <si>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</si>
  <si>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</si>
  <si>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</si>
  <si>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</si>
  <si>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</si>
  <si>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</si>
  <si>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</si>
  <si>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</si>
  <si>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</si>
  <si>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</si>
  <si>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</si>
  <si>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</si>
  <si>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</si>
  <si>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</si>
  <si>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</si>
  <si>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</si>
  <si>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</si>
  <si>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</si>
  <si>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</si>
  <si>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</si>
  <si>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</si>
  <si>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</si>
  <si>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</si>
  <si>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</si>
  <si>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</si>
  <si>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</si>
  <si>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</si>
  <si>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</si>
  <si>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</si>
  <si>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</si>
  <si>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</si>
  <si>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</si>
  <si>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</si>
  <si>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</si>
  <si>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</si>
  <si>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</si>
  <si>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</si>
  <si>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</si>
  <si>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</si>
  <si>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</si>
  <si>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</si>
  <si>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</si>
  <si>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</si>
  <si>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</si>
  <si>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</si>
  <si>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</si>
  <si>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</si>
  <si>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</si>
  <si>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</si>
  <si>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</si>
  <si>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Інші ОЗ</t>
  </si>
  <si>
    <t>2527.01</t>
  </si>
  <si>
    <t>Сервер НР</t>
  </si>
  <si>
    <t>Сервер NetNavigator Intel Core2 Quad Q6600 2.40GHz</t>
  </si>
  <si>
    <t>Сервер HP Proliant  ML 370G5</t>
  </si>
  <si>
    <t>Сервер ML370G6 E5620 P410i/512</t>
  </si>
  <si>
    <t>Сервер HPE DL20 Gen9 2LFF / E3-10225v6(819785-B21/v1</t>
  </si>
  <si>
    <t>гібридна система енергопостачання (Львівське відділ</t>
  </si>
  <si>
    <t>гібридна система енергопостачання 5,5 кВт/6000 Вт/год (Тячівське відділ</t>
  </si>
  <si>
    <t>гібридна система енергопостачання 5,5 кВт/6000 Вт/год (Мукачівське відділення)</t>
  </si>
  <si>
    <t>гібридна система енергопостачання 5,5 кВт/6000 Вт/год (Свалявське відділення)</t>
  </si>
  <si>
    <t>КАМЕРА СПОСТЕРЕЖЕННЯ</t>
  </si>
  <si>
    <t>Система відеонагляду   /3 камери"Fain"/</t>
  </si>
  <si>
    <t>Система відеонагляду   /4 камери"Fain"/</t>
  </si>
  <si>
    <t>Система відеоспостереження</t>
  </si>
  <si>
    <t>Система відеонагляду для Чопського від-ня</t>
  </si>
  <si>
    <t>Система відеонагляду для Ужгородського від-ня №2</t>
  </si>
  <si>
    <t>Система ОС та ТС в с. Довге, іршавського р-ну</t>
  </si>
  <si>
    <t>не використовується</t>
  </si>
  <si>
    <t xml:space="preserve">с. Оноківці, вул.Головна 41а </t>
  </si>
  <si>
    <t>Комп ютери, телекомунікаційне та мережеве обладнання</t>
  </si>
  <si>
    <t>G22N027801</t>
  </si>
  <si>
    <t>торги не відбулися</t>
  </si>
  <si>
    <t>https://www.fg.gov.ua/passport/61375</t>
  </si>
  <si>
    <t>https://www.fg.gov.ua/lot/172883</t>
  </si>
  <si>
    <t>https://www.fg.gov.ua/passport/61448</t>
  </si>
  <si>
    <t>https://www.fg.gov.ua/passport/61535</t>
  </si>
  <si>
    <t>https://www.fg.gov.ua/passport/61581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</si>
</sst>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_-* #,##0.00_₴_-;\-* #,##0.00_₴_-;_-* &quot;-&quot;??_₴_-;_-@_-"/>
    <numFmt numFmtId="166" formatCode="_-* #,##0_₴_-;\-* #,##0_₴_-;_-* &quot;-&quot;??_₴_-;_-@_-"/>
    <numFmt numFmtId="167" formatCode="#,##0.00_ ;\-#,##0.00\ "/>
  </numFmts>
  <fonts count="23"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7" fillId="0" borderId="0"/>
    <xf numFmtId="0" fontId="2" fillId="0" borderId="0"/>
    <xf numFmtId="164" fontId="2" fillId="0" borderId="0" applyFont="0" applyFill="0" applyBorder="0" applyAlignment="0" applyProtection="0"/>
    <xf numFmtId="0" fontId="17"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8" fillId="0" borderId="7" xfId="3" applyNumberFormat="1" applyFont="1" applyFill="1" applyBorder="1" applyAlignment="1">
      <alignment horizontal="center" vertical="center" wrapText="1"/>
    </xf>
    <xf numFmtId="14" fontId="8" fillId="2" borderId="7" xfId="3" applyNumberFormat="1" applyFont="1" applyFill="1" applyBorder="1" applyAlignment="1">
      <alignment horizontal="center" vertical="center" wrapText="1"/>
    </xf>
    <xf numFmtId="0" fontId="8" fillId="0" borderId="0" xfId="1" applyFont="1" applyBorder="1" applyAlignment="1">
      <alignment horizontal="center" vertical="center" wrapText="1"/>
    </xf>
    <xf numFmtId="14" fontId="10" fillId="0" borderId="0" xfId="0" applyNumberFormat="1" applyFont="1" applyFill="1" applyAlignment="1">
      <alignment horizontal="center"/>
    </xf>
    <xf numFmtId="14" fontId="10" fillId="0" borderId="0" xfId="0" applyNumberFormat="1" applyFont="1" applyFill="1"/>
    <xf numFmtId="0" fontId="5" fillId="0" borderId="0" xfId="1" applyFont="1" applyAlignment="1">
      <alignment vertical="top" wrapText="1"/>
    </xf>
    <xf numFmtId="0" fontId="16" fillId="0" borderId="0" xfId="1" applyFont="1" applyFill="1" applyAlignment="1">
      <alignment vertical="center" wrapText="1"/>
    </xf>
    <xf numFmtId="0" fontId="16" fillId="3" borderId="6" xfId="1" applyFont="1" applyFill="1" applyBorder="1" applyAlignment="1">
      <alignment vertical="center" wrapText="1"/>
    </xf>
    <xf numFmtId="0" fontId="10" fillId="0" borderId="19" xfId="1" applyFont="1" applyBorder="1" applyAlignment="1">
      <alignment horizontal="center" vertical="center" wrapText="1"/>
    </xf>
    <xf numFmtId="14" fontId="8" fillId="2" borderId="12" xfId="3" applyNumberFormat="1" applyFont="1" applyFill="1" applyBorder="1" applyAlignment="1">
      <alignment horizontal="center" vertical="center" wrapText="1"/>
    </xf>
    <xf numFmtId="0" fontId="16" fillId="3" borderId="18" xfId="1" applyFont="1" applyFill="1" applyBorder="1" applyAlignment="1">
      <alignment horizontal="center" vertical="center" wrapText="1"/>
    </xf>
    <xf numFmtId="0" fontId="16"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18" fillId="0" borderId="0" xfId="0" applyFont="1"/>
    <xf numFmtId="0" fontId="9" fillId="0" borderId="37" xfId="0" applyFont="1" applyBorder="1" applyAlignment="1">
      <alignment horizontal="center" vertical="center" wrapText="1"/>
    </xf>
    <xf numFmtId="0" fontId="10" fillId="0" borderId="36" xfId="1" applyFont="1" applyBorder="1" applyAlignment="1">
      <alignment horizontal="center" vertical="center" wrapText="1"/>
    </xf>
    <xf numFmtId="0" fontId="10" fillId="0" borderId="18" xfId="1" applyFont="1" applyFill="1" applyBorder="1" applyAlignment="1">
      <alignment horizontal="center" vertical="center" wrapText="1"/>
    </xf>
    <xf numFmtId="0" fontId="10" fillId="0" borderId="18" xfId="1" applyFont="1" applyBorder="1" applyAlignment="1">
      <alignment horizontal="center" vertical="center" wrapText="1"/>
    </xf>
    <xf numFmtId="0" fontId="9"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6" fillId="3" borderId="33" xfId="1" applyFont="1" applyFill="1" applyBorder="1" applyAlignment="1">
      <alignment vertical="center" wrapText="1"/>
    </xf>
    <xf numFmtId="0" fontId="16"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1" fillId="0" borderId="4" xfId="0" applyFont="1" applyBorder="1"/>
    <xf numFmtId="14" fontId="11" fillId="0" borderId="1" xfId="0" applyNumberFormat="1" applyFont="1" applyBorder="1"/>
    <xf numFmtId="165" fontId="11" fillId="0" borderId="1" xfId="5" applyNumberFormat="1" applyFont="1" applyBorder="1"/>
    <xf numFmtId="9" fontId="11" fillId="0" borderId="1" xfId="7" applyFont="1" applyBorder="1"/>
    <xf numFmtId="166" fontId="11"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1" fillId="0" borderId="45" xfId="0" applyFont="1" applyBorder="1"/>
    <xf numFmtId="0" fontId="17" fillId="0" borderId="19" xfId="6" applyBorder="1"/>
    <xf numFmtId="14" fontId="11" fillId="0" borderId="46" xfId="0" applyNumberFormat="1" applyFont="1" applyBorder="1"/>
    <xf numFmtId="14" fontId="10" fillId="0" borderId="0" xfId="0" applyNumberFormat="1" applyFont="1" applyFill="1" applyAlignment="1"/>
    <xf numFmtId="0" fontId="20" fillId="0" borderId="4" xfId="0" applyFont="1" applyBorder="1"/>
    <xf numFmtId="14" fontId="20" fillId="0" borderId="1" xfId="0" applyNumberFormat="1" applyFont="1" applyBorder="1"/>
    <xf numFmtId="165" fontId="20" fillId="0" borderId="1" xfId="5" applyNumberFormat="1" applyFont="1" applyBorder="1"/>
    <xf numFmtId="9" fontId="20" fillId="0" borderId="1" xfId="7" applyFont="1" applyBorder="1"/>
    <xf numFmtId="166" fontId="20" fillId="0" borderId="1" xfId="5" applyNumberFormat="1" applyFont="1" applyBorder="1"/>
    <xf numFmtId="0" fontId="20" fillId="0" borderId="45" xfId="0" applyFont="1" applyBorder="1"/>
    <xf numFmtId="0" fontId="17" fillId="0" borderId="1" xfId="6" applyBorder="1" applyAlignment="1">
      <alignment horizontal="center" vertical="center" wrapText="1"/>
    </xf>
    <xf numFmtId="0" fontId="17" fillId="0" borderId="21" xfId="6" applyBorder="1"/>
    <xf numFmtId="0" fontId="20" fillId="0" borderId="1" xfId="0" applyFont="1" applyBorder="1"/>
    <xf numFmtId="0" fontId="17" fillId="0" borderId="1" xfId="6" applyBorder="1"/>
    <xf numFmtId="0" fontId="21" fillId="0" borderId="1" xfId="0" applyFont="1" applyBorder="1"/>
    <xf numFmtId="0" fontId="22" fillId="0" borderId="1" xfId="0" applyFont="1" applyBorder="1" applyAlignment="1">
      <alignment horizontal="center" wrapText="1"/>
    </xf>
    <xf numFmtId="0" fontId="22" fillId="0" borderId="1" xfId="0" applyFont="1" applyFill="1" applyBorder="1" applyAlignment="1">
      <alignment wrapText="1"/>
    </xf>
    <xf numFmtId="167" fontId="20" fillId="0" borderId="1" xfId="5" applyNumberFormat="1" applyFont="1" applyBorder="1"/>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6" fillId="3" borderId="17" xfId="1" applyFont="1" applyFill="1" applyBorder="1" applyAlignment="1">
      <alignment horizontal="center" vertical="center" wrapText="1"/>
    </xf>
    <xf numFmtId="0" fontId="16" fillId="3" borderId="31" xfId="1" applyFont="1" applyFill="1" applyBorder="1" applyAlignment="1">
      <alignment horizontal="center" vertical="center" wrapText="1"/>
    </xf>
    <xf numFmtId="0" fontId="16" fillId="3" borderId="13" xfId="1" applyFont="1" applyFill="1" applyBorder="1" applyAlignment="1">
      <alignment horizontal="center" vertical="center" wrapText="1"/>
    </xf>
    <xf numFmtId="14" fontId="15" fillId="0" borderId="0" xfId="0" applyNumberFormat="1" applyFont="1" applyFill="1" applyBorder="1" applyAlignment="1">
      <alignment horizontal="center" vertical="center" wrapText="1"/>
    </xf>
    <xf numFmtId="0" fontId="13" fillId="0" borderId="1" xfId="0" applyFont="1" applyBorder="1" applyAlignment="1">
      <alignment horizontal="center"/>
    </xf>
    <xf numFmtId="0" fontId="12" fillId="0" borderId="1" xfId="0" applyFont="1" applyBorder="1" applyAlignment="1">
      <alignment horizontal="center"/>
    </xf>
    <xf numFmtId="14" fontId="19"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7" fillId="0" borderId="44" xfId="6" applyBorder="1" applyAlignment="1">
      <alignment horizontal="center"/>
    </xf>
    <xf numFmtId="0" fontId="17" fillId="0" borderId="32" xfId="6" applyBorder="1" applyAlignment="1">
      <alignment horizontal="center"/>
    </xf>
    <xf numFmtId="0" fontId="17" fillId="0" borderId="3" xfId="6" applyBorder="1" applyAlignment="1">
      <alignment horizontal="center"/>
    </xf>
    <xf numFmtId="14" fontId="16" fillId="0" borderId="0" xfId="0" applyNumberFormat="1" applyFont="1" applyBorder="1" applyAlignment="1">
      <alignment horizontal="center" vertical="center" wrapText="1"/>
    </xf>
    <xf numFmtId="14" fontId="10" fillId="0" borderId="38" xfId="0" applyNumberFormat="1" applyFont="1" applyFill="1" applyBorder="1" applyAlignment="1">
      <alignment horizontal="center"/>
    </xf>
    <xf numFmtId="14" fontId="10" fillId="0" borderId="0" xfId="0" applyNumberFormat="1" applyFont="1" applyFill="1" applyAlignment="1">
      <alignment horizontal="center" wrapText="1"/>
    </xf>
    <xf numFmtId="0" fontId="11" fillId="0" borderId="22" xfId="0" applyFont="1" applyFill="1" applyBorder="1" applyAlignment="1">
      <alignment vertical="center"/>
    </xf>
    <xf numFmtId="0" fontId="11" fillId="0" borderId="24" xfId="0" applyFont="1" applyFill="1" applyBorder="1" applyAlignment="1">
      <alignment vertical="center"/>
    </xf>
    <xf numFmtId="0" fontId="11" fillId="0" borderId="23" xfId="0" applyFont="1" applyFill="1" applyBorder="1" applyAlignment="1">
      <alignment vertical="center"/>
    </xf>
    <xf numFmtId="4" fontId="10" fillId="0" borderId="25" xfId="1" applyNumberFormat="1" applyFont="1" applyFill="1" applyBorder="1" applyAlignment="1">
      <alignment horizontal="center" vertical="top" wrapText="1"/>
    </xf>
    <xf numFmtId="4" fontId="10" fillId="0" borderId="24" xfId="1" applyNumberFormat="1" applyFont="1" applyFill="1" applyBorder="1" applyAlignment="1">
      <alignment horizontal="center" vertical="top" wrapText="1"/>
    </xf>
    <xf numFmtId="4" fontId="10" fillId="0" borderId="26" xfId="1" applyNumberFormat="1" applyFont="1" applyFill="1" applyBorder="1" applyAlignment="1">
      <alignment horizontal="center" vertical="top" wrapText="1"/>
    </xf>
    <xf numFmtId="0" fontId="9" fillId="0" borderId="27" xfId="1" applyFont="1" applyBorder="1" applyAlignment="1">
      <alignment horizontal="center" vertical="top" wrapText="1"/>
    </xf>
    <xf numFmtId="0" fontId="9" fillId="0" borderId="7" xfId="1" applyFont="1" applyBorder="1" applyAlignment="1">
      <alignment horizontal="center" vertical="top" wrapText="1"/>
    </xf>
    <xf numFmtId="0" fontId="9" fillId="0" borderId="28" xfId="1" applyFont="1" applyBorder="1" applyAlignment="1">
      <alignment horizontal="center" vertical="top" wrapText="1"/>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11" fillId="0" borderId="19" xfId="0" applyFont="1" applyFill="1" applyBorder="1" applyAlignment="1">
      <alignment vertical="center"/>
    </xf>
    <xf numFmtId="0" fontId="11" fillId="0" borderId="5" xfId="0" applyFont="1" applyFill="1" applyBorder="1" applyAlignment="1">
      <alignment vertical="center"/>
    </xf>
    <xf numFmtId="0" fontId="11" fillId="0" borderId="21" xfId="0" applyFont="1" applyFill="1" applyBorder="1" applyAlignment="1">
      <alignment vertical="center"/>
    </xf>
    <xf numFmtId="14" fontId="11" fillId="0" borderId="4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0" xfId="0" applyNumberFormat="1" applyFont="1" applyFill="1" applyBorder="1" applyAlignment="1">
      <alignment horizont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1" fillId="0" borderId="6" xfId="0" applyFont="1" applyFill="1" applyBorder="1" applyAlignment="1">
      <alignment vertical="center"/>
    </xf>
    <xf numFmtId="0" fontId="11" fillId="0" borderId="38" xfId="0" applyFont="1" applyFill="1" applyBorder="1" applyAlignment="1">
      <alignment vertical="center"/>
    </xf>
    <xf numFmtId="0" fontId="11" fillId="0" borderId="3" xfId="0" applyFont="1" applyFill="1" applyBorder="1" applyAlignment="1">
      <alignment vertical="center"/>
    </xf>
    <xf numFmtId="0" fontId="11" fillId="0" borderId="40" xfId="0" applyFont="1" applyFill="1" applyBorder="1" applyAlignment="1">
      <alignment horizontal="center"/>
    </xf>
    <xf numFmtId="0" fontId="11" fillId="0" borderId="41" xfId="0" applyFont="1" applyFill="1" applyBorder="1" applyAlignment="1">
      <alignment horizontal="center"/>
    </xf>
    <xf numFmtId="0" fontId="11" fillId="0" borderId="42" xfId="0" applyFont="1" applyFill="1" applyBorder="1" applyAlignment="1">
      <alignment horizontal="center"/>
    </xf>
    <xf numFmtId="0" fontId="11" fillId="0" borderId="43" xfId="0" applyFont="1" applyFill="1" applyBorder="1" applyAlignment="1">
      <alignment horizontal="center"/>
    </xf>
    <xf numFmtId="0" fontId="11" fillId="0" borderId="5" xfId="0" applyFont="1" applyFill="1" applyBorder="1" applyAlignment="1">
      <alignment horizontal="center"/>
    </xf>
    <xf numFmtId="0" fontId="11" fillId="0" borderId="20" xfId="0" applyFont="1" applyFill="1" applyBorder="1" applyAlignment="1">
      <alignment horizontal="center"/>
    </xf>
    <xf numFmtId="0" fontId="14" fillId="0" borderId="29" xfId="1" applyFont="1" applyFill="1" applyBorder="1" applyAlignment="1">
      <alignment horizontal="center" vertical="center" wrapText="1"/>
    </xf>
    <xf numFmtId="0" fontId="14" fillId="0" borderId="30" xfId="1" applyFont="1" applyFill="1" applyBorder="1" applyAlignment="1">
      <alignment horizontal="center" vertical="center" wrapText="1"/>
    </xf>
    <xf numFmtId="0" fontId="14" fillId="0" borderId="35" xfId="1" applyFont="1" applyFill="1" applyBorder="1" applyAlignment="1">
      <alignment horizontal="center" vertical="center" wrapText="1"/>
    </xf>
    <xf numFmtId="0" fontId="14" fillId="0" borderId="27" xfId="1" applyFont="1" applyFill="1" applyBorder="1" applyAlignment="1">
      <alignment horizontal="center" vertical="center" wrapText="1"/>
    </xf>
    <xf numFmtId="0" fontId="14" fillId="0" borderId="11"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28" xfId="1" applyFont="1" applyFill="1" applyBorder="1" applyAlignment="1">
      <alignment horizontal="center" vertical="center" wrapText="1"/>
    </xf>
    <xf numFmtId="0" fontId="16" fillId="3" borderId="2" xfId="1" applyFont="1" applyFill="1" applyBorder="1" applyAlignment="1">
      <alignment horizontal="center" vertical="center" wrapText="1"/>
    </xf>
    <xf numFmtId="0" fontId="16" fillId="3" borderId="33" xfId="1" applyFont="1" applyFill="1" applyBorder="1" applyAlignment="1">
      <alignment horizontal="center" vertical="center" wrapText="1"/>
    </xf>
    <xf numFmtId="0" fontId="16" fillId="3" borderId="34" xfId="1" applyFont="1" applyFill="1" applyBorder="1" applyAlignment="1">
      <alignment horizontal="center" vertical="center" wrapText="1"/>
    </xf>
    <xf numFmtId="0" fontId="16" fillId="3" borderId="3"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8" fillId="2" borderId="8" xfId="1" applyFont="1" applyFill="1" applyBorder="1" applyAlignment="1">
      <alignment horizontal="center" vertical="center" wrapText="1"/>
    </xf>
    <xf numFmtId="0" fontId="8" fillId="2" borderId="9" xfId="1" applyFont="1" applyFill="1" applyBorder="1" applyAlignment="1">
      <alignment horizontal="center" vertical="center" wrapText="1"/>
    </xf>
    <xf numFmtId="0" fontId="8" fillId="2" borderId="11" xfId="1" applyFont="1" applyFill="1" applyBorder="1" applyAlignment="1">
      <alignment horizontal="center" vertical="center" wrapText="1"/>
    </xf>
    <xf numFmtId="0" fontId="17" fillId="0" borderId="1" xfId="6" applyFill="1" applyBorder="1" applyAlignment="1">
      <alignment horizontal="center" vertical="center" wrapText="1"/>
    </xf>
    <xf numFmtId="14" fontId="15" fillId="0" borderId="45" xfId="0" applyNumberFormat="1" applyFont="1" applyBorder="1" applyAlignment="1">
      <alignment horizontal="center" vertical="center" wrapText="1"/>
    </xf>
    <xf numFmtId="14" fontId="15" fillId="0" borderId="5" xfId="0" applyNumberFormat="1" applyFont="1" applyBorder="1" applyAlignment="1">
      <alignment horizontal="center" vertical="center" wrapText="1"/>
    </xf>
    <xf numFmtId="14" fontId="15" fillId="0" borderId="4" xfId="0" applyNumberFormat="1" applyFont="1" applyBorder="1" applyAlignment="1">
      <alignment horizontal="center" vertical="center" wrapText="1"/>
    </xf>
    <xf numFmtId="14" fontId="15" fillId="0" borderId="45" xfId="0" applyNumberFormat="1" applyFont="1" applyFill="1" applyBorder="1" applyAlignment="1">
      <alignment horizontal="center" vertical="center" wrapText="1"/>
    </xf>
    <xf numFmtId="14" fontId="15" fillId="0" borderId="5" xfId="0" applyNumberFormat="1" applyFont="1" applyFill="1" applyBorder="1" applyAlignment="1">
      <alignment horizontal="center" vertical="center" wrapText="1"/>
    </xf>
    <xf numFmtId="14" fontId="15" fillId="0" borderId="4" xfId="0" applyNumberFormat="1" applyFont="1" applyFill="1" applyBorder="1" applyAlignment="1">
      <alignment horizontal="center" vertical="center" wrapText="1"/>
    </xf>
    <xf numFmtId="14" fontId="15" fillId="0" borderId="1" xfId="0"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0" fontId="22" fillId="0" borderId="1" xfId="0" applyFont="1" applyFill="1" applyBorder="1" applyAlignment="1">
      <alignment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1581" TargetMode="External"/><Relationship Id="rId3" Type="http://schemas.openxmlformats.org/officeDocument/2006/relationships/hyperlink" Target="https://www.fg.gov.ua/lot/172883" TargetMode="External"/><Relationship Id="rId7" Type="http://schemas.openxmlformats.org/officeDocument/2006/relationships/hyperlink" Target="https://www.fg.gov.ua/passport/61535" TargetMode="External"/><Relationship Id="rId2" Type="http://schemas.openxmlformats.org/officeDocument/2006/relationships/hyperlink" Target="https://www.fg.gov.ua/lot/172883" TargetMode="External"/><Relationship Id="rId1" Type="http://schemas.openxmlformats.org/officeDocument/2006/relationships/hyperlink" Target="https://www.fg.gov.ua/passport/61375" TargetMode="External"/><Relationship Id="rId6" Type="http://schemas.openxmlformats.org/officeDocument/2006/relationships/hyperlink" Target="https://www.fg.gov.ua/passport/61448" TargetMode="External"/><Relationship Id="rId5" Type="http://schemas.openxmlformats.org/officeDocument/2006/relationships/hyperlink" Target="https://www.fg.gov.ua/lot/172883" TargetMode="External"/><Relationship Id="rId4" Type="http://schemas.openxmlformats.org/officeDocument/2006/relationships/hyperlink" Target="https://www.fg.gov.ua/lot/172883"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2" t="s">
        <v>16</v>
      </c>
      <c r="B1" s="83"/>
      <c r="C1" s="83"/>
      <c r="D1" s="83"/>
      <c r="E1" s="83"/>
      <c r="F1" s="83"/>
      <c r="G1" s="83"/>
      <c r="H1" s="83"/>
      <c r="I1" s="83"/>
      <c r="J1" s="83"/>
      <c r="K1" s="83"/>
      <c r="L1" s="83"/>
      <c r="M1" s="83"/>
    </row>
    <row r="2" spans="1:13" ht="60.75" customHeight="1" x14ac:dyDescent="0.25">
      <c r="A2" s="84" t="s">
        <v>10</v>
      </c>
      <c r="B2" s="84"/>
      <c r="C2" s="84"/>
      <c r="D2" s="84"/>
      <c r="E2" s="84"/>
      <c r="F2" s="84"/>
      <c r="G2" s="84"/>
      <c r="H2" s="84"/>
      <c r="I2" s="84"/>
      <c r="J2" s="84"/>
      <c r="K2" s="84"/>
      <c r="L2" s="84"/>
      <c r="M2" s="84"/>
    </row>
    <row r="7" spans="1:13" x14ac:dyDescent="0.25">
      <c r="K7" s="40"/>
    </row>
    <row r="18" spans="1:6" ht="45" x14ac:dyDescent="0.25">
      <c r="A18" s="37" t="s">
        <v>53</v>
      </c>
      <c r="B18" s="21" t="s">
        <v>17</v>
      </c>
      <c r="C18" s="21"/>
      <c r="D18" s="38"/>
      <c r="E18" s="39"/>
      <c r="F18" s="21" t="s">
        <v>42</v>
      </c>
    </row>
    <row r="19" spans="1:6" x14ac:dyDescent="0.25">
      <c r="A19" s="22"/>
      <c r="B19" s="85" t="s">
        <v>18</v>
      </c>
      <c r="C19" s="85"/>
      <c r="D19" s="15"/>
      <c r="F19" s="2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G19" sqref="G19"/>
    </sheetView>
  </sheetViews>
  <sheetFormatPr defaultRowHeight="12.75" x14ac:dyDescent="0.2"/>
  <cols>
    <col min="1" max="1" width="13.5703125" style="12" customWidth="1"/>
    <col min="2" max="2" width="23" style="12" customWidth="1"/>
    <col min="3" max="3" width="12.85546875" style="12" customWidth="1"/>
    <col min="4" max="4" width="19.42578125" style="12" customWidth="1"/>
    <col min="5" max="5" width="22.5703125" style="12" customWidth="1"/>
    <col min="6" max="6" width="14.140625" style="12" customWidth="1"/>
    <col min="7" max="7" width="21.7109375" style="12" customWidth="1"/>
    <col min="8" max="8" width="42.14062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x14ac:dyDescent="0.25"/>
    <row r="2" spans="1:9" ht="16.5" thickBot="1" x14ac:dyDescent="0.25">
      <c r="A2" s="109" t="s">
        <v>19</v>
      </c>
      <c r="B2" s="110"/>
      <c r="C2" s="110"/>
      <c r="D2" s="110"/>
      <c r="E2" s="110"/>
      <c r="F2" s="110"/>
      <c r="G2" s="111"/>
    </row>
    <row r="3" spans="1:9" ht="15" customHeight="1" x14ac:dyDescent="0.25">
      <c r="A3" s="112" t="s">
        <v>2</v>
      </c>
      <c r="B3" s="113"/>
      <c r="C3" s="114"/>
      <c r="D3" s="115" t="s">
        <v>55</v>
      </c>
      <c r="E3" s="116"/>
      <c r="F3" s="116"/>
      <c r="G3" s="117"/>
    </row>
    <row r="4" spans="1:9" ht="15.75" x14ac:dyDescent="0.25">
      <c r="A4" s="103" t="s">
        <v>33</v>
      </c>
      <c r="B4" s="104"/>
      <c r="C4" s="105"/>
      <c r="D4" s="118" t="s">
        <v>56</v>
      </c>
      <c r="E4" s="119"/>
      <c r="F4" s="119"/>
      <c r="G4" s="120"/>
    </row>
    <row r="5" spans="1:9" ht="15.75" x14ac:dyDescent="0.25">
      <c r="A5" s="103" t="s">
        <v>3</v>
      </c>
      <c r="B5" s="104"/>
      <c r="C5" s="105"/>
      <c r="D5" s="106">
        <v>45748</v>
      </c>
      <c r="E5" s="107"/>
      <c r="F5" s="107"/>
      <c r="G5" s="108"/>
    </row>
    <row r="6" spans="1:9" ht="15.75" customHeight="1" thickBot="1" x14ac:dyDescent="0.25">
      <c r="A6" s="92" t="s">
        <v>4</v>
      </c>
      <c r="B6" s="93"/>
      <c r="C6" s="94"/>
      <c r="D6" s="95">
        <v>358176.96</v>
      </c>
      <c r="E6" s="96"/>
      <c r="F6" s="96"/>
      <c r="G6" s="97"/>
    </row>
    <row r="7" spans="1:9" ht="13.5" thickBot="1" x14ac:dyDescent="0.25">
      <c r="A7" s="11"/>
      <c r="B7" s="11"/>
      <c r="C7" s="11"/>
      <c r="D7" s="11"/>
      <c r="E7" s="11"/>
      <c r="F7" s="11"/>
      <c r="G7" s="11"/>
    </row>
    <row r="8" spans="1:9" ht="14.25" customHeight="1" thickBot="1" x14ac:dyDescent="0.25">
      <c r="A8" s="98" t="s">
        <v>20</v>
      </c>
      <c r="B8" s="99"/>
      <c r="C8" s="99"/>
      <c r="D8" s="99"/>
      <c r="E8" s="99"/>
      <c r="F8" s="99"/>
      <c r="G8" s="100"/>
      <c r="H8" s="101" t="s">
        <v>23</v>
      </c>
      <c r="I8" s="102"/>
    </row>
    <row r="9" spans="1:9" ht="45" x14ac:dyDescent="0.2">
      <c r="A9" s="42" t="s">
        <v>5</v>
      </c>
      <c r="B9" s="43" t="s">
        <v>21</v>
      </c>
      <c r="C9" s="44" t="s">
        <v>6</v>
      </c>
      <c r="D9" s="56" t="s">
        <v>34</v>
      </c>
      <c r="E9" s="56" t="s">
        <v>35</v>
      </c>
      <c r="F9" s="56" t="s">
        <v>7</v>
      </c>
      <c r="G9" s="57" t="s">
        <v>36</v>
      </c>
      <c r="H9" s="45" t="s">
        <v>24</v>
      </c>
      <c r="I9" s="41" t="s">
        <v>25</v>
      </c>
    </row>
    <row r="10" spans="1:9" ht="15.75" x14ac:dyDescent="0.25">
      <c r="A10" s="26">
        <v>1</v>
      </c>
      <c r="B10" s="62" t="s">
        <v>78</v>
      </c>
      <c r="C10" s="63">
        <v>45897</v>
      </c>
      <c r="D10" s="64">
        <v>742745.31999999983</v>
      </c>
      <c r="E10" s="65"/>
      <c r="F10" s="66"/>
      <c r="G10" s="67" t="s">
        <v>79</v>
      </c>
      <c r="H10" s="68" t="s">
        <v>80</v>
      </c>
      <c r="I10" s="69" t="s">
        <v>81</v>
      </c>
    </row>
    <row r="11" spans="1:9" ht="15.75" x14ac:dyDescent="0.25">
      <c r="A11" s="26">
        <v>2</v>
      </c>
      <c r="B11" s="62" t="s">
        <v>78</v>
      </c>
      <c r="C11" s="63">
        <v>45904</v>
      </c>
      <c r="D11" s="75">
        <f>D10*0.9</f>
        <v>668470.78799999983</v>
      </c>
      <c r="E11" s="65">
        <v>-0.1</v>
      </c>
      <c r="F11" s="66"/>
      <c r="G11" s="67" t="s">
        <v>79</v>
      </c>
      <c r="H11" s="59" t="s">
        <v>82</v>
      </c>
      <c r="I11" s="69" t="s">
        <v>81</v>
      </c>
    </row>
    <row r="12" spans="1:9" ht="15.75" x14ac:dyDescent="0.25">
      <c r="A12" s="26">
        <v>3</v>
      </c>
      <c r="B12" s="62" t="s">
        <v>78</v>
      </c>
      <c r="C12" s="63">
        <v>45911</v>
      </c>
      <c r="D12" s="75">
        <f>D10*0.8</f>
        <v>594196.25599999994</v>
      </c>
      <c r="E12" s="65">
        <v>-0.2</v>
      </c>
      <c r="F12" s="66"/>
      <c r="G12" s="67" t="s">
        <v>79</v>
      </c>
      <c r="H12" s="59" t="s">
        <v>83</v>
      </c>
      <c r="I12" s="69" t="s">
        <v>81</v>
      </c>
    </row>
    <row r="13" spans="1:9" ht="15.75" x14ac:dyDescent="0.25">
      <c r="A13" s="26">
        <v>4</v>
      </c>
      <c r="B13" s="62" t="s">
        <v>78</v>
      </c>
      <c r="C13" s="63">
        <v>45918</v>
      </c>
      <c r="D13" s="75">
        <f>D10*0.7</f>
        <v>519921.72399999987</v>
      </c>
      <c r="E13" s="65">
        <v>-0.3</v>
      </c>
      <c r="F13" s="66"/>
      <c r="G13" s="67" t="s">
        <v>79</v>
      </c>
      <c r="H13" s="59" t="s">
        <v>84</v>
      </c>
      <c r="I13" s="69" t="s">
        <v>81</v>
      </c>
    </row>
    <row r="14" spans="1:9" ht="15.75" x14ac:dyDescent="0.25">
      <c r="A14" s="26">
        <v>5</v>
      </c>
      <c r="B14" s="62"/>
      <c r="C14" s="63"/>
      <c r="D14" s="75"/>
      <c r="E14" s="65"/>
      <c r="F14" s="66"/>
      <c r="G14" s="67"/>
      <c r="H14" s="59"/>
      <c r="I14" s="69"/>
    </row>
    <row r="15" spans="1:9" ht="15.75" x14ac:dyDescent="0.25">
      <c r="A15" s="26">
        <v>6</v>
      </c>
      <c r="B15" s="62"/>
      <c r="C15" s="63"/>
      <c r="D15" s="64"/>
      <c r="E15" s="65"/>
      <c r="F15" s="66"/>
      <c r="G15" s="67"/>
      <c r="H15" s="59"/>
      <c r="I15" s="69"/>
    </row>
    <row r="16" spans="1:9" ht="15.75" x14ac:dyDescent="0.25">
      <c r="A16" s="26">
        <v>7</v>
      </c>
      <c r="B16" s="62"/>
      <c r="C16" s="63"/>
      <c r="D16" s="64"/>
      <c r="E16" s="65"/>
      <c r="F16" s="66"/>
      <c r="G16" s="67"/>
      <c r="H16" s="59"/>
      <c r="I16" s="69"/>
    </row>
    <row r="17" spans="1:10" ht="15.75" x14ac:dyDescent="0.25">
      <c r="A17" s="26">
        <v>8</v>
      </c>
      <c r="B17" s="62"/>
      <c r="C17" s="63"/>
      <c r="D17" s="64"/>
      <c r="E17" s="65"/>
      <c r="F17" s="66"/>
      <c r="G17" s="67"/>
      <c r="H17" s="59"/>
      <c r="I17" s="69"/>
    </row>
    <row r="18" spans="1:10" ht="15.75" x14ac:dyDescent="0.25">
      <c r="A18" s="26">
        <v>9</v>
      </c>
      <c r="B18" s="72"/>
      <c r="C18" s="63"/>
      <c r="D18" s="64"/>
      <c r="E18" s="65"/>
      <c r="F18" s="66"/>
      <c r="G18" s="70"/>
      <c r="H18" s="71"/>
      <c r="I18" s="71"/>
    </row>
    <row r="19" spans="1:10" ht="15.75" x14ac:dyDescent="0.25">
      <c r="A19" s="26">
        <v>10</v>
      </c>
      <c r="B19" s="72"/>
      <c r="C19" s="63"/>
      <c r="D19" s="64"/>
      <c r="E19" s="65"/>
      <c r="F19" s="66"/>
      <c r="G19" s="70"/>
      <c r="H19" s="71"/>
      <c r="I19" s="71"/>
    </row>
    <row r="20" spans="1:10" ht="15.75" x14ac:dyDescent="0.25">
      <c r="A20" s="26">
        <v>11</v>
      </c>
      <c r="B20" s="72"/>
      <c r="C20" s="63"/>
      <c r="D20" s="64"/>
      <c r="E20" s="65"/>
      <c r="F20" s="66"/>
      <c r="G20" s="70"/>
      <c r="H20" s="71"/>
      <c r="I20" s="71"/>
    </row>
    <row r="21" spans="1:10" ht="15.75" x14ac:dyDescent="0.25">
      <c r="A21" s="26">
        <v>12</v>
      </c>
      <c r="B21" s="72"/>
      <c r="C21" s="63"/>
      <c r="D21" s="64"/>
      <c r="E21" s="65"/>
      <c r="F21" s="66"/>
      <c r="G21" s="70"/>
      <c r="H21" s="71"/>
      <c r="I21" s="71"/>
    </row>
    <row r="22" spans="1:10" ht="15.75" x14ac:dyDescent="0.25">
      <c r="A22" s="26">
        <v>13</v>
      </c>
      <c r="B22" s="51"/>
      <c r="C22" s="52"/>
      <c r="D22" s="53"/>
      <c r="E22" s="54"/>
      <c r="F22" s="55"/>
      <c r="G22" s="58"/>
      <c r="H22" s="59"/>
      <c r="I22" s="86"/>
    </row>
    <row r="23" spans="1:10" ht="15.75" x14ac:dyDescent="0.25">
      <c r="A23" s="26">
        <v>14</v>
      </c>
      <c r="B23" s="51"/>
      <c r="C23" s="52"/>
      <c r="D23" s="53"/>
      <c r="E23" s="54"/>
      <c r="F23" s="55"/>
      <c r="G23" s="58"/>
      <c r="H23" s="59"/>
      <c r="I23" s="87"/>
    </row>
    <row r="24" spans="1:10" ht="15.75" x14ac:dyDescent="0.25">
      <c r="A24" s="26">
        <v>15</v>
      </c>
      <c r="B24" s="51"/>
      <c r="C24" s="60"/>
      <c r="D24" s="53"/>
      <c r="E24" s="54"/>
      <c r="F24" s="55"/>
      <c r="G24" s="58"/>
      <c r="H24" s="59"/>
      <c r="I24" s="87"/>
    </row>
    <row r="25" spans="1:10" ht="15.75" x14ac:dyDescent="0.25">
      <c r="A25" s="26">
        <v>16</v>
      </c>
      <c r="B25" s="51"/>
      <c r="C25" s="52"/>
      <c r="D25" s="53"/>
      <c r="E25" s="54"/>
      <c r="F25" s="55"/>
      <c r="G25" s="58"/>
      <c r="H25" s="59"/>
      <c r="I25" s="88"/>
    </row>
    <row r="27" spans="1:10" ht="36.75" customHeight="1" x14ac:dyDescent="0.2">
      <c r="B27" s="81" t="s">
        <v>44</v>
      </c>
      <c r="C27" s="81"/>
      <c r="D27" s="81"/>
      <c r="E27" s="81"/>
      <c r="F27" s="81"/>
      <c r="G27" s="81"/>
      <c r="H27" s="81"/>
      <c r="I27" s="81"/>
      <c r="J27" s="81"/>
    </row>
    <row r="28" spans="1:10" ht="36.75" customHeight="1" x14ac:dyDescent="0.2">
      <c r="A28" s="11"/>
      <c r="B28" s="81" t="s">
        <v>45</v>
      </c>
      <c r="C28" s="81"/>
      <c r="D28" s="81"/>
      <c r="E28" s="81"/>
      <c r="F28" s="81"/>
      <c r="G28" s="81"/>
      <c r="H28" s="81"/>
      <c r="I28" s="81"/>
      <c r="J28" s="81"/>
    </row>
    <row r="29" spans="1:10" ht="36.75" customHeight="1" x14ac:dyDescent="0.2">
      <c r="B29" s="81" t="s">
        <v>46</v>
      </c>
      <c r="C29" s="81"/>
      <c r="D29" s="81"/>
      <c r="E29" s="81"/>
      <c r="F29" s="81"/>
      <c r="G29" s="81"/>
      <c r="H29" s="81"/>
      <c r="I29" s="81"/>
      <c r="J29" s="81"/>
    </row>
    <row r="30" spans="1:10" ht="36.75" customHeight="1" x14ac:dyDescent="0.2">
      <c r="B30" s="89" t="s">
        <v>10</v>
      </c>
      <c r="C30" s="89"/>
      <c r="D30" s="89"/>
      <c r="E30" s="89"/>
      <c r="F30" s="89"/>
      <c r="G30" s="89"/>
      <c r="H30" s="89"/>
      <c r="I30" s="89"/>
      <c r="J30" s="89"/>
    </row>
    <row r="31" spans="1:10" ht="36.75" customHeight="1" x14ac:dyDescent="0.2">
      <c r="B31" s="89"/>
      <c r="C31" s="89"/>
      <c r="D31" s="89"/>
      <c r="E31" s="89"/>
      <c r="F31" s="89"/>
      <c r="G31" s="89"/>
      <c r="H31" s="89"/>
      <c r="I31" s="89"/>
      <c r="J31" s="89"/>
    </row>
    <row r="41" spans="1:7" ht="41.25" customHeight="1" x14ac:dyDescent="0.25">
      <c r="A41" s="91" t="s">
        <v>52</v>
      </c>
      <c r="B41" s="91"/>
      <c r="C41" s="91"/>
      <c r="D41" s="90"/>
      <c r="E41" s="90"/>
      <c r="F41" s="61"/>
      <c r="G41" s="21" t="s">
        <v>42</v>
      </c>
    </row>
    <row r="42" spans="1:7" ht="15" x14ac:dyDescent="0.25">
      <c r="A42" s="22"/>
      <c r="B42" s="21"/>
      <c r="C42" s="85" t="s">
        <v>18</v>
      </c>
      <c r="D42" s="85"/>
      <c r="E42" s="85"/>
      <c r="F42" s="85"/>
      <c r="G42" s="21"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2" priority="1"/>
  </conditionalFormatting>
  <hyperlinks>
    <hyperlink ref="H10" r:id="rId1"/>
    <hyperlink ref="I10" r:id="rId2"/>
    <hyperlink ref="I11" r:id="rId3"/>
    <hyperlink ref="I12" r:id="rId4"/>
    <hyperlink ref="I13" r:id="rId5"/>
    <hyperlink ref="H11" r:id="rId6"/>
    <hyperlink ref="H12" r:id="rId7"/>
    <hyperlink ref="H13"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tabSelected="1" view="pageBreakPreview" zoomScale="85" zoomScaleNormal="85" zoomScaleSheetLayoutView="85" workbookViewId="0">
      <selection activeCell="E22" sqref="E22"/>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39" style="4" customWidth="1"/>
    <col min="6" max="6" width="44.28515625" style="9" customWidth="1"/>
    <col min="7" max="7" width="19" style="14" customWidth="1"/>
    <col min="8" max="8" width="13.28515625" style="2" customWidth="1"/>
    <col min="9" max="9" width="12" style="10" customWidth="1"/>
    <col min="10" max="10" width="35" style="10" customWidth="1"/>
    <col min="11" max="11" width="14.5703125" style="10" customWidth="1"/>
    <col min="12" max="12" width="19.85546875" style="10" customWidth="1"/>
    <col min="13" max="13" width="21.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0"/>
      <c r="B1" s="46"/>
      <c r="C1" s="46"/>
      <c r="D1" s="46"/>
      <c r="E1" s="31"/>
      <c r="F1" s="32"/>
      <c r="G1" s="33"/>
      <c r="H1" s="34"/>
      <c r="I1" s="35"/>
      <c r="J1" s="35"/>
      <c r="K1" s="35"/>
      <c r="L1" s="35"/>
      <c r="M1" s="36"/>
    </row>
    <row r="2" spans="1:14" s="1" customFormat="1" ht="31.5" customHeight="1" thickBot="1" x14ac:dyDescent="0.3">
      <c r="A2" s="121" t="s">
        <v>32</v>
      </c>
      <c r="B2" s="122"/>
      <c r="C2" s="122"/>
      <c r="D2" s="122"/>
      <c r="E2" s="122"/>
      <c r="F2" s="122"/>
      <c r="G2" s="122"/>
      <c r="H2" s="122"/>
      <c r="I2" s="122"/>
      <c r="J2" s="122"/>
      <c r="K2" s="122"/>
      <c r="L2" s="122"/>
      <c r="M2" s="123"/>
    </row>
    <row r="3" spans="1:14" s="1" customFormat="1" ht="31.5" customHeight="1" thickBot="1" x14ac:dyDescent="0.3">
      <c r="A3" s="124" t="s">
        <v>11</v>
      </c>
      <c r="B3" s="125"/>
      <c r="C3" s="125"/>
      <c r="D3" s="125"/>
      <c r="E3" s="126"/>
      <c r="F3" s="126"/>
      <c r="G3" s="126"/>
      <c r="H3" s="126"/>
      <c r="I3" s="126"/>
      <c r="J3" s="126" t="s">
        <v>54</v>
      </c>
      <c r="K3" s="126"/>
      <c r="L3" s="126"/>
      <c r="M3" s="127"/>
    </row>
    <row r="4" spans="1:14" s="23" customFormat="1" ht="15.75" customHeight="1" thickBot="1" x14ac:dyDescent="0.3">
      <c r="A4" s="76" t="s">
        <v>15</v>
      </c>
      <c r="B4" s="77"/>
      <c r="C4" s="77"/>
      <c r="D4" s="77"/>
      <c r="E4" s="77"/>
      <c r="F4" s="77"/>
      <c r="G4" s="77"/>
      <c r="H4" s="77"/>
      <c r="I4" s="77"/>
      <c r="J4" s="77"/>
      <c r="K4" s="80" t="s">
        <v>26</v>
      </c>
      <c r="L4" s="80" t="s">
        <v>49</v>
      </c>
      <c r="M4" s="130" t="s">
        <v>27</v>
      </c>
      <c r="N4" s="78" t="s">
        <v>28</v>
      </c>
    </row>
    <row r="5" spans="1:14" s="24" customFormat="1" ht="52.5" customHeight="1" x14ac:dyDescent="0.25">
      <c r="A5" s="25" t="s">
        <v>0</v>
      </c>
      <c r="B5" s="47" t="s">
        <v>37</v>
      </c>
      <c r="C5" s="47" t="s">
        <v>39</v>
      </c>
      <c r="D5" s="47" t="s">
        <v>38</v>
      </c>
      <c r="E5" s="29" t="s">
        <v>31</v>
      </c>
      <c r="F5" s="29" t="s">
        <v>30</v>
      </c>
      <c r="G5" s="28" t="s">
        <v>1</v>
      </c>
      <c r="H5" s="28" t="s">
        <v>12</v>
      </c>
      <c r="I5" s="28" t="s">
        <v>14</v>
      </c>
      <c r="J5" s="28" t="s">
        <v>13</v>
      </c>
      <c r="K5" s="128"/>
      <c r="L5" s="79"/>
      <c r="M5" s="131"/>
      <c r="N5" s="129"/>
    </row>
    <row r="6" spans="1:14" s="24" customFormat="1" ht="35.25" customHeight="1" x14ac:dyDescent="0.2">
      <c r="A6" s="49">
        <v>1</v>
      </c>
      <c r="B6" s="144" t="s">
        <v>58</v>
      </c>
      <c r="C6" s="144">
        <v>104</v>
      </c>
      <c r="D6" s="73">
        <v>1</v>
      </c>
      <c r="E6" s="145" t="s">
        <v>59</v>
      </c>
      <c r="F6" s="74" t="s">
        <v>77</v>
      </c>
      <c r="G6" s="50" t="s">
        <v>40</v>
      </c>
      <c r="H6" s="50">
        <v>2016</v>
      </c>
      <c r="I6" s="48" t="s">
        <v>41</v>
      </c>
      <c r="J6" s="144" t="s">
        <v>76</v>
      </c>
      <c r="K6" s="144" t="s">
        <v>50</v>
      </c>
      <c r="L6" s="144" t="s">
        <v>51</v>
      </c>
      <c r="M6" s="144" t="s">
        <v>75</v>
      </c>
      <c r="N6" s="136" t="s">
        <v>29</v>
      </c>
    </row>
    <row r="7" spans="1:14" s="24" customFormat="1" ht="35.25" customHeight="1" x14ac:dyDescent="0.2">
      <c r="A7" s="49">
        <v>2</v>
      </c>
      <c r="B7" s="144">
        <v>3576</v>
      </c>
      <c r="C7" s="144">
        <v>104</v>
      </c>
      <c r="D7" s="73">
        <v>1</v>
      </c>
      <c r="E7" s="145" t="s">
        <v>60</v>
      </c>
      <c r="F7" s="74" t="s">
        <v>77</v>
      </c>
      <c r="G7" s="50" t="s">
        <v>40</v>
      </c>
      <c r="H7" s="50">
        <v>2008</v>
      </c>
      <c r="I7" s="48" t="s">
        <v>41</v>
      </c>
      <c r="J7" s="144" t="s">
        <v>76</v>
      </c>
      <c r="K7" s="144" t="s">
        <v>50</v>
      </c>
      <c r="L7" s="144" t="s">
        <v>51</v>
      </c>
      <c r="M7" s="144" t="s">
        <v>75</v>
      </c>
      <c r="N7" s="136"/>
    </row>
    <row r="8" spans="1:14" s="24" customFormat="1" ht="35.25" customHeight="1" x14ac:dyDescent="0.2">
      <c r="A8" s="49">
        <v>3</v>
      </c>
      <c r="B8" s="144">
        <v>4265</v>
      </c>
      <c r="C8" s="144">
        <v>104</v>
      </c>
      <c r="D8" s="73">
        <v>1</v>
      </c>
      <c r="E8" s="145" t="s">
        <v>61</v>
      </c>
      <c r="F8" s="74" t="s">
        <v>77</v>
      </c>
      <c r="G8" s="50" t="s">
        <v>40</v>
      </c>
      <c r="H8" s="50">
        <v>2009</v>
      </c>
      <c r="I8" s="48" t="s">
        <v>41</v>
      </c>
      <c r="J8" s="144" t="s">
        <v>76</v>
      </c>
      <c r="K8" s="144" t="s">
        <v>50</v>
      </c>
      <c r="L8" s="144" t="s">
        <v>51</v>
      </c>
      <c r="M8" s="144" t="s">
        <v>75</v>
      </c>
      <c r="N8" s="136"/>
    </row>
    <row r="9" spans="1:14" s="24" customFormat="1" ht="35.25" customHeight="1" x14ac:dyDescent="0.2">
      <c r="A9" s="49">
        <v>4</v>
      </c>
      <c r="B9" s="144">
        <v>4760</v>
      </c>
      <c r="C9" s="144">
        <v>104</v>
      </c>
      <c r="D9" s="73">
        <v>1</v>
      </c>
      <c r="E9" s="145" t="s">
        <v>62</v>
      </c>
      <c r="F9" s="74" t="s">
        <v>77</v>
      </c>
      <c r="G9" s="50" t="s">
        <v>40</v>
      </c>
      <c r="H9" s="50">
        <v>2011</v>
      </c>
      <c r="I9" s="48" t="s">
        <v>41</v>
      </c>
      <c r="J9" s="144" t="s">
        <v>76</v>
      </c>
      <c r="K9" s="144" t="s">
        <v>50</v>
      </c>
      <c r="L9" s="144" t="s">
        <v>51</v>
      </c>
      <c r="M9" s="144" t="s">
        <v>75</v>
      </c>
      <c r="N9" s="136"/>
    </row>
    <row r="10" spans="1:14" s="24" customFormat="1" ht="35.25" customHeight="1" x14ac:dyDescent="0.2">
      <c r="A10" s="49">
        <v>5</v>
      </c>
      <c r="B10" s="144">
        <v>6433</v>
      </c>
      <c r="C10" s="144">
        <v>104</v>
      </c>
      <c r="D10" s="73">
        <v>1</v>
      </c>
      <c r="E10" s="145" t="s">
        <v>63</v>
      </c>
      <c r="F10" s="74" t="s">
        <v>77</v>
      </c>
      <c r="G10" s="50" t="s">
        <v>40</v>
      </c>
      <c r="H10" s="50">
        <v>2022</v>
      </c>
      <c r="I10" s="48" t="s">
        <v>41</v>
      </c>
      <c r="J10" s="144" t="s">
        <v>76</v>
      </c>
      <c r="K10" s="144" t="s">
        <v>50</v>
      </c>
      <c r="L10" s="144" t="s">
        <v>51</v>
      </c>
      <c r="M10" s="144" t="s">
        <v>75</v>
      </c>
      <c r="N10" s="136"/>
    </row>
    <row r="11" spans="1:14" s="24" customFormat="1" ht="35.25" customHeight="1" x14ac:dyDescent="0.2">
      <c r="A11" s="49">
        <v>6</v>
      </c>
      <c r="B11" s="144">
        <v>6579</v>
      </c>
      <c r="C11" s="144">
        <v>1011</v>
      </c>
      <c r="D11" s="73">
        <v>1</v>
      </c>
      <c r="E11" s="145" t="s">
        <v>64</v>
      </c>
      <c r="F11" s="74" t="s">
        <v>57</v>
      </c>
      <c r="G11" s="50" t="s">
        <v>40</v>
      </c>
      <c r="H11" s="50">
        <v>2023</v>
      </c>
      <c r="I11" s="48" t="s">
        <v>41</v>
      </c>
      <c r="J11" s="144" t="s">
        <v>76</v>
      </c>
      <c r="K11" s="144" t="s">
        <v>50</v>
      </c>
      <c r="L11" s="144" t="s">
        <v>51</v>
      </c>
      <c r="M11" s="144" t="s">
        <v>75</v>
      </c>
      <c r="N11" s="136"/>
    </row>
    <row r="12" spans="1:14" s="24" customFormat="1" ht="35.25" customHeight="1" x14ac:dyDescent="0.2">
      <c r="A12" s="49">
        <v>7</v>
      </c>
      <c r="B12" s="144">
        <v>6603</v>
      </c>
      <c r="C12" s="144">
        <v>1011</v>
      </c>
      <c r="D12" s="73">
        <v>1</v>
      </c>
      <c r="E12" s="145" t="s">
        <v>65</v>
      </c>
      <c r="F12" s="74" t="s">
        <v>57</v>
      </c>
      <c r="G12" s="50" t="s">
        <v>40</v>
      </c>
      <c r="H12" s="50">
        <v>2023</v>
      </c>
      <c r="I12" s="48" t="s">
        <v>41</v>
      </c>
      <c r="J12" s="144" t="s">
        <v>76</v>
      </c>
      <c r="K12" s="144" t="s">
        <v>50</v>
      </c>
      <c r="L12" s="144" t="s">
        <v>51</v>
      </c>
      <c r="M12" s="144" t="s">
        <v>75</v>
      </c>
      <c r="N12" s="136"/>
    </row>
    <row r="13" spans="1:14" s="24" customFormat="1" ht="35.25" customHeight="1" x14ac:dyDescent="0.2">
      <c r="A13" s="49">
        <v>8</v>
      </c>
      <c r="B13" s="144">
        <v>6604</v>
      </c>
      <c r="C13" s="144">
        <v>1011</v>
      </c>
      <c r="D13" s="73">
        <v>1</v>
      </c>
      <c r="E13" s="145" t="s">
        <v>66</v>
      </c>
      <c r="F13" s="74" t="s">
        <v>57</v>
      </c>
      <c r="G13" s="50" t="s">
        <v>40</v>
      </c>
      <c r="H13" s="50">
        <v>2023</v>
      </c>
      <c r="I13" s="48" t="s">
        <v>41</v>
      </c>
      <c r="J13" s="144" t="s">
        <v>76</v>
      </c>
      <c r="K13" s="144" t="s">
        <v>50</v>
      </c>
      <c r="L13" s="144" t="s">
        <v>51</v>
      </c>
      <c r="M13" s="144" t="s">
        <v>75</v>
      </c>
      <c r="N13" s="136"/>
    </row>
    <row r="14" spans="1:14" s="24" customFormat="1" ht="35.25" customHeight="1" x14ac:dyDescent="0.2">
      <c r="A14" s="49">
        <v>9</v>
      </c>
      <c r="B14" s="144">
        <v>6606</v>
      </c>
      <c r="C14" s="144">
        <v>1011</v>
      </c>
      <c r="D14" s="73">
        <v>1</v>
      </c>
      <c r="E14" s="145" t="s">
        <v>67</v>
      </c>
      <c r="F14" s="74" t="s">
        <v>57</v>
      </c>
      <c r="G14" s="50" t="s">
        <v>40</v>
      </c>
      <c r="H14" s="50">
        <v>2023</v>
      </c>
      <c r="I14" s="48" t="s">
        <v>41</v>
      </c>
      <c r="J14" s="144" t="s">
        <v>76</v>
      </c>
      <c r="K14" s="144" t="s">
        <v>50</v>
      </c>
      <c r="L14" s="144" t="s">
        <v>51</v>
      </c>
      <c r="M14" s="144" t="s">
        <v>75</v>
      </c>
      <c r="N14" s="136"/>
    </row>
    <row r="15" spans="1:14" s="24" customFormat="1" ht="35.25" customHeight="1" x14ac:dyDescent="0.2">
      <c r="A15" s="49">
        <v>10</v>
      </c>
      <c r="B15" s="144">
        <v>1974</v>
      </c>
      <c r="C15" s="144">
        <v>104</v>
      </c>
      <c r="D15" s="73">
        <v>1</v>
      </c>
      <c r="E15" s="145" t="s">
        <v>68</v>
      </c>
      <c r="F15" s="74" t="s">
        <v>77</v>
      </c>
      <c r="G15" s="50" t="s">
        <v>40</v>
      </c>
      <c r="H15" s="50">
        <v>2004</v>
      </c>
      <c r="I15" s="48" t="s">
        <v>41</v>
      </c>
      <c r="J15" s="144" t="s">
        <v>76</v>
      </c>
      <c r="K15" s="144" t="s">
        <v>50</v>
      </c>
      <c r="L15" s="144" t="s">
        <v>51</v>
      </c>
      <c r="M15" s="144" t="s">
        <v>75</v>
      </c>
      <c r="N15" s="136"/>
    </row>
    <row r="16" spans="1:14" s="24" customFormat="1" ht="35.25" customHeight="1" x14ac:dyDescent="0.2">
      <c r="A16" s="49">
        <v>11</v>
      </c>
      <c r="B16" s="144">
        <v>3815</v>
      </c>
      <c r="C16" s="144">
        <v>104</v>
      </c>
      <c r="D16" s="73">
        <v>1</v>
      </c>
      <c r="E16" s="145" t="s">
        <v>69</v>
      </c>
      <c r="F16" s="74" t="s">
        <v>77</v>
      </c>
      <c r="G16" s="50" t="s">
        <v>40</v>
      </c>
      <c r="H16" s="50">
        <v>2008</v>
      </c>
      <c r="I16" s="48" t="s">
        <v>41</v>
      </c>
      <c r="J16" s="144" t="s">
        <v>76</v>
      </c>
      <c r="K16" s="144" t="s">
        <v>50</v>
      </c>
      <c r="L16" s="144" t="s">
        <v>51</v>
      </c>
      <c r="M16" s="144" t="s">
        <v>75</v>
      </c>
      <c r="N16" s="136"/>
    </row>
    <row r="17" spans="1:14" s="24" customFormat="1" ht="35.25" customHeight="1" x14ac:dyDescent="0.2">
      <c r="A17" s="49">
        <v>12</v>
      </c>
      <c r="B17" s="144">
        <v>3816</v>
      </c>
      <c r="C17" s="144">
        <v>104</v>
      </c>
      <c r="D17" s="73">
        <v>1</v>
      </c>
      <c r="E17" s="145" t="s">
        <v>70</v>
      </c>
      <c r="F17" s="74" t="s">
        <v>77</v>
      </c>
      <c r="G17" s="50" t="s">
        <v>40</v>
      </c>
      <c r="H17" s="50">
        <v>2008</v>
      </c>
      <c r="I17" s="48" t="s">
        <v>41</v>
      </c>
      <c r="J17" s="144" t="s">
        <v>76</v>
      </c>
      <c r="K17" s="144" t="s">
        <v>50</v>
      </c>
      <c r="L17" s="144" t="s">
        <v>51</v>
      </c>
      <c r="M17" s="144" t="s">
        <v>75</v>
      </c>
      <c r="N17" s="136"/>
    </row>
    <row r="18" spans="1:14" s="24" customFormat="1" ht="35.25" customHeight="1" x14ac:dyDescent="0.2">
      <c r="A18" s="49">
        <v>13</v>
      </c>
      <c r="B18" s="144">
        <v>3934</v>
      </c>
      <c r="C18" s="144">
        <v>104</v>
      </c>
      <c r="D18" s="73">
        <v>1</v>
      </c>
      <c r="E18" s="145" t="s">
        <v>71</v>
      </c>
      <c r="F18" s="74" t="s">
        <v>77</v>
      </c>
      <c r="G18" s="50" t="s">
        <v>40</v>
      </c>
      <c r="H18" s="50">
        <v>2009</v>
      </c>
      <c r="I18" s="48" t="s">
        <v>41</v>
      </c>
      <c r="J18" s="144" t="s">
        <v>76</v>
      </c>
      <c r="K18" s="144" t="s">
        <v>50</v>
      </c>
      <c r="L18" s="144" t="s">
        <v>51</v>
      </c>
      <c r="M18" s="144" t="s">
        <v>75</v>
      </c>
      <c r="N18" s="136"/>
    </row>
    <row r="19" spans="1:14" s="24" customFormat="1" ht="35.25" customHeight="1" x14ac:dyDescent="0.2">
      <c r="A19" s="49">
        <v>14</v>
      </c>
      <c r="B19" s="144">
        <v>4666</v>
      </c>
      <c r="C19" s="144">
        <v>104</v>
      </c>
      <c r="D19" s="73">
        <v>1</v>
      </c>
      <c r="E19" s="145" t="s">
        <v>72</v>
      </c>
      <c r="F19" s="74" t="s">
        <v>77</v>
      </c>
      <c r="G19" s="50" t="s">
        <v>40</v>
      </c>
      <c r="H19" s="50">
        <v>2010</v>
      </c>
      <c r="I19" s="48" t="s">
        <v>41</v>
      </c>
      <c r="J19" s="144" t="s">
        <v>76</v>
      </c>
      <c r="K19" s="144" t="s">
        <v>50</v>
      </c>
      <c r="L19" s="144" t="s">
        <v>51</v>
      </c>
      <c r="M19" s="144" t="s">
        <v>75</v>
      </c>
      <c r="N19" s="136"/>
    </row>
    <row r="20" spans="1:14" s="24" customFormat="1" ht="35.25" customHeight="1" x14ac:dyDescent="0.2">
      <c r="A20" s="49">
        <v>15</v>
      </c>
      <c r="B20" s="144">
        <v>4667</v>
      </c>
      <c r="C20" s="144">
        <v>104</v>
      </c>
      <c r="D20" s="73">
        <v>1</v>
      </c>
      <c r="E20" s="145" t="s">
        <v>73</v>
      </c>
      <c r="F20" s="74" t="s">
        <v>77</v>
      </c>
      <c r="G20" s="50" t="s">
        <v>40</v>
      </c>
      <c r="H20" s="50">
        <v>2010</v>
      </c>
      <c r="I20" s="48" t="s">
        <v>41</v>
      </c>
      <c r="J20" s="144" t="s">
        <v>76</v>
      </c>
      <c r="K20" s="144" t="s">
        <v>50</v>
      </c>
      <c r="L20" s="144" t="s">
        <v>51</v>
      </c>
      <c r="M20" s="144" t="s">
        <v>75</v>
      </c>
      <c r="N20" s="136"/>
    </row>
    <row r="21" spans="1:14" s="24" customFormat="1" ht="35.25" customHeight="1" x14ac:dyDescent="0.2">
      <c r="A21" s="49">
        <v>16</v>
      </c>
      <c r="B21" s="144">
        <v>4686</v>
      </c>
      <c r="C21" s="144">
        <v>104</v>
      </c>
      <c r="D21" s="73">
        <v>1</v>
      </c>
      <c r="E21" s="145" t="s">
        <v>71</v>
      </c>
      <c r="F21" s="74" t="s">
        <v>77</v>
      </c>
      <c r="G21" s="50" t="s">
        <v>40</v>
      </c>
      <c r="H21" s="50">
        <v>2010</v>
      </c>
      <c r="I21" s="48" t="s">
        <v>41</v>
      </c>
      <c r="J21" s="144" t="s">
        <v>76</v>
      </c>
      <c r="K21" s="144" t="s">
        <v>50</v>
      </c>
      <c r="L21" s="144" t="s">
        <v>51</v>
      </c>
      <c r="M21" s="144" t="s">
        <v>75</v>
      </c>
      <c r="N21" s="136"/>
    </row>
    <row r="22" spans="1:14" s="24" customFormat="1" ht="35.25" customHeight="1" x14ac:dyDescent="0.2">
      <c r="A22" s="49">
        <v>17</v>
      </c>
      <c r="B22" s="144">
        <v>4687</v>
      </c>
      <c r="C22" s="144">
        <v>104</v>
      </c>
      <c r="D22" s="73">
        <v>1</v>
      </c>
      <c r="E22" s="145" t="s">
        <v>71</v>
      </c>
      <c r="F22" s="74" t="s">
        <v>77</v>
      </c>
      <c r="G22" s="50" t="s">
        <v>40</v>
      </c>
      <c r="H22" s="50">
        <v>2010</v>
      </c>
      <c r="I22" s="48" t="s">
        <v>41</v>
      </c>
      <c r="J22" s="144" t="s">
        <v>76</v>
      </c>
      <c r="K22" s="144" t="s">
        <v>50</v>
      </c>
      <c r="L22" s="144" t="s">
        <v>51</v>
      </c>
      <c r="M22" s="144" t="s">
        <v>75</v>
      </c>
      <c r="N22" s="136"/>
    </row>
    <row r="23" spans="1:14" s="24" customFormat="1" ht="35.25" customHeight="1" x14ac:dyDescent="0.2">
      <c r="A23" s="49">
        <v>18</v>
      </c>
      <c r="B23" s="144">
        <v>4718</v>
      </c>
      <c r="C23" s="144">
        <v>104</v>
      </c>
      <c r="D23" s="73">
        <v>1</v>
      </c>
      <c r="E23" s="145" t="s">
        <v>71</v>
      </c>
      <c r="F23" s="74" t="s">
        <v>77</v>
      </c>
      <c r="G23" s="50" t="s">
        <v>40</v>
      </c>
      <c r="H23" s="50">
        <v>2011</v>
      </c>
      <c r="I23" s="48" t="s">
        <v>41</v>
      </c>
      <c r="J23" s="144" t="s">
        <v>76</v>
      </c>
      <c r="K23" s="144" t="s">
        <v>50</v>
      </c>
      <c r="L23" s="144" t="s">
        <v>51</v>
      </c>
      <c r="M23" s="144" t="s">
        <v>75</v>
      </c>
      <c r="N23" s="136"/>
    </row>
    <row r="24" spans="1:14" s="24" customFormat="1" ht="35.25" customHeight="1" x14ac:dyDescent="0.2">
      <c r="A24" s="49">
        <v>19</v>
      </c>
      <c r="B24" s="144">
        <v>5063</v>
      </c>
      <c r="C24" s="144">
        <v>104</v>
      </c>
      <c r="D24" s="73">
        <v>1</v>
      </c>
      <c r="E24" s="145" t="s">
        <v>71</v>
      </c>
      <c r="F24" s="74" t="s">
        <v>77</v>
      </c>
      <c r="G24" s="50" t="s">
        <v>40</v>
      </c>
      <c r="H24" s="50">
        <v>2012</v>
      </c>
      <c r="I24" s="48" t="s">
        <v>41</v>
      </c>
      <c r="J24" s="144" t="s">
        <v>76</v>
      </c>
      <c r="K24" s="144" t="s">
        <v>50</v>
      </c>
      <c r="L24" s="144" t="s">
        <v>51</v>
      </c>
      <c r="M24" s="144" t="s">
        <v>75</v>
      </c>
      <c r="N24" s="136"/>
    </row>
    <row r="25" spans="1:14" s="24" customFormat="1" ht="35.25" customHeight="1" thickBot="1" x14ac:dyDescent="0.25">
      <c r="A25" s="49">
        <v>20</v>
      </c>
      <c r="B25" s="144">
        <v>5237</v>
      </c>
      <c r="C25" s="144">
        <v>104</v>
      </c>
      <c r="D25" s="73">
        <v>1</v>
      </c>
      <c r="E25" s="145" t="s">
        <v>74</v>
      </c>
      <c r="F25" s="74" t="s">
        <v>77</v>
      </c>
      <c r="G25" s="50" t="s">
        <v>40</v>
      </c>
      <c r="H25" s="50">
        <v>2012</v>
      </c>
      <c r="I25" s="48" t="s">
        <v>41</v>
      </c>
      <c r="J25" s="144" t="s">
        <v>76</v>
      </c>
      <c r="K25" s="144" t="s">
        <v>50</v>
      </c>
      <c r="L25" s="144" t="s">
        <v>51</v>
      </c>
      <c r="M25" s="144" t="s">
        <v>75</v>
      </c>
      <c r="N25" s="136"/>
    </row>
    <row r="26" spans="1:14" s="20" customFormat="1" ht="21" customHeight="1" thickBot="1" x14ac:dyDescent="0.3">
      <c r="A26" s="133" t="s">
        <v>8</v>
      </c>
      <c r="B26" s="134"/>
      <c r="C26" s="134"/>
      <c r="D26" s="134"/>
      <c r="E26" s="134"/>
      <c r="F26" s="134"/>
      <c r="G26" s="135"/>
      <c r="H26" s="18"/>
      <c r="I26" s="19" t="s">
        <v>9</v>
      </c>
      <c r="J26" s="19" t="s">
        <v>9</v>
      </c>
      <c r="K26" s="19" t="s">
        <v>9</v>
      </c>
      <c r="L26" s="19" t="s">
        <v>9</v>
      </c>
      <c r="M26" s="19" t="s">
        <v>9</v>
      </c>
      <c r="N26" s="27" t="s">
        <v>9</v>
      </c>
    </row>
    <row r="27" spans="1:14" ht="12.75" customHeight="1" x14ac:dyDescent="0.25">
      <c r="F27" s="5"/>
      <c r="G27" s="13"/>
      <c r="H27" s="15"/>
      <c r="I27" s="6"/>
      <c r="J27" s="6"/>
      <c r="K27" s="16"/>
      <c r="L27" s="17"/>
      <c r="M27" s="7"/>
    </row>
    <row r="28" spans="1:14" ht="72.75" customHeight="1" x14ac:dyDescent="0.25">
      <c r="A28" s="8"/>
      <c r="B28" s="137" t="s">
        <v>10</v>
      </c>
      <c r="C28" s="138"/>
      <c r="D28" s="138"/>
      <c r="E28" s="138"/>
      <c r="F28" s="138"/>
      <c r="G28" s="138"/>
      <c r="H28" s="138"/>
      <c r="I28" s="138"/>
      <c r="J28" s="138"/>
      <c r="K28" s="138"/>
      <c r="L28" s="138"/>
      <c r="M28" s="138"/>
      <c r="N28" s="139"/>
    </row>
    <row r="29" spans="1:14" ht="90.75" customHeight="1" x14ac:dyDescent="0.25">
      <c r="A29" s="8"/>
      <c r="B29" s="137" t="s">
        <v>47</v>
      </c>
      <c r="C29" s="138"/>
      <c r="D29" s="138"/>
      <c r="E29" s="138"/>
      <c r="F29" s="138"/>
      <c r="G29" s="138"/>
      <c r="H29" s="138"/>
      <c r="I29" s="138"/>
      <c r="J29" s="138"/>
      <c r="K29" s="138"/>
      <c r="L29" s="138"/>
      <c r="M29" s="138"/>
      <c r="N29" s="139"/>
    </row>
    <row r="30" spans="1:14" ht="47.25" customHeight="1" x14ac:dyDescent="0.25">
      <c r="A30" s="8"/>
      <c r="B30" s="140" t="s">
        <v>44</v>
      </c>
      <c r="C30" s="141"/>
      <c r="D30" s="141"/>
      <c r="E30" s="141"/>
      <c r="F30" s="141"/>
      <c r="G30" s="141"/>
      <c r="H30" s="141"/>
      <c r="I30" s="141"/>
      <c r="J30" s="141"/>
      <c r="K30" s="141"/>
      <c r="L30" s="141"/>
      <c r="M30" s="141"/>
      <c r="N30" s="142"/>
    </row>
    <row r="31" spans="1:14" ht="47.25" customHeight="1" x14ac:dyDescent="0.25">
      <c r="A31" s="8"/>
      <c r="B31" s="140" t="s">
        <v>43</v>
      </c>
      <c r="C31" s="141"/>
      <c r="D31" s="141"/>
      <c r="E31" s="141"/>
      <c r="F31" s="141"/>
      <c r="G31" s="141"/>
      <c r="H31" s="141"/>
      <c r="I31" s="141"/>
      <c r="J31" s="141"/>
      <c r="K31" s="141"/>
      <c r="L31" s="141"/>
      <c r="M31" s="141"/>
      <c r="N31" s="142"/>
    </row>
    <row r="32" spans="1:14" ht="47.25" customHeight="1" x14ac:dyDescent="0.25">
      <c r="A32" s="8"/>
      <c r="B32" s="143" t="s">
        <v>48</v>
      </c>
      <c r="C32" s="143"/>
      <c r="D32" s="143"/>
      <c r="E32" s="143"/>
      <c r="F32" s="143"/>
      <c r="G32" s="143"/>
      <c r="H32" s="143"/>
      <c r="I32" s="143"/>
      <c r="J32" s="143"/>
      <c r="K32" s="143"/>
      <c r="L32" s="143"/>
      <c r="M32" s="143"/>
      <c r="N32" s="143"/>
    </row>
    <row r="33" spans="1:13" ht="12.75" customHeight="1" x14ac:dyDescent="0.25">
      <c r="A33" s="8"/>
      <c r="B33" s="8"/>
      <c r="C33" s="8"/>
      <c r="D33" s="8"/>
      <c r="E33" s="8"/>
      <c r="F33" s="8"/>
      <c r="G33" s="8"/>
      <c r="H33" s="8"/>
      <c r="I33" s="8"/>
      <c r="J33" s="8"/>
      <c r="K33" s="8"/>
      <c r="L33" s="8"/>
      <c r="M33" s="8"/>
    </row>
    <row r="36" spans="1:13" ht="39.75" customHeight="1" x14ac:dyDescent="0.25">
      <c r="A36" s="132" t="s">
        <v>53</v>
      </c>
      <c r="B36" s="132"/>
      <c r="C36" s="132"/>
      <c r="D36" s="132"/>
      <c r="E36" s="132"/>
      <c r="F36" s="132"/>
      <c r="G36" s="21" t="s">
        <v>17</v>
      </c>
      <c r="I36" s="21" t="s">
        <v>42</v>
      </c>
    </row>
    <row r="37" spans="1:13" ht="12.75" customHeight="1" x14ac:dyDescent="0.25">
      <c r="E37" s="22"/>
      <c r="F37" s="21"/>
      <c r="G37" s="21" t="s">
        <v>18</v>
      </c>
      <c r="I37" s="21"/>
    </row>
  </sheetData>
  <mergeCells count="16">
    <mergeCell ref="N4:N5"/>
    <mergeCell ref="L4:L5"/>
    <mergeCell ref="M4:M5"/>
    <mergeCell ref="A36:F36"/>
    <mergeCell ref="A26:G26"/>
    <mergeCell ref="N6:N25"/>
    <mergeCell ref="B28:N28"/>
    <mergeCell ref="B29:N29"/>
    <mergeCell ref="B30:N30"/>
    <mergeCell ref="B31:N31"/>
    <mergeCell ref="B32:N32"/>
    <mergeCell ref="A2:M2"/>
    <mergeCell ref="A3:I3"/>
    <mergeCell ref="J3:M3"/>
    <mergeCell ref="A4:J4"/>
    <mergeCell ref="K4:K5"/>
  </mergeCells>
  <conditionalFormatting sqref="E37 A36:D36">
    <cfRule type="duplicateValues" dxfId="1" priority="1"/>
  </conditionalFormatting>
  <conditionalFormatting sqref="E38:E1048576 E27 E34:E35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35" fitToHeight="2"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2025-09-30T14:10:59Z</dcterms:modified>
</cp:coreProperties>
</file>